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710" yWindow="2955" windowWidth="17115" windowHeight="793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A53" i="1" l="1"/>
  <c r="A37" i="1"/>
  <c r="C36" i="1" l="1"/>
  <c r="G36" i="1"/>
  <c r="B37" i="1"/>
  <c r="C37" i="1"/>
  <c r="D37" i="1"/>
  <c r="G37" i="1"/>
  <c r="H37" i="1"/>
  <c r="D38" i="1"/>
  <c r="E38" i="1"/>
  <c r="F38" i="1"/>
  <c r="H38" i="1"/>
  <c r="I38" i="1"/>
  <c r="J38" i="1"/>
  <c r="C52" i="1"/>
  <c r="G52" i="1"/>
  <c r="B53" i="1"/>
  <c r="C53" i="1"/>
  <c r="D53" i="1"/>
  <c r="G53" i="1"/>
  <c r="H53" i="1"/>
  <c r="D54" i="1"/>
  <c r="E54" i="1"/>
  <c r="F54" i="1"/>
  <c r="H54" i="1"/>
  <c r="I54" i="1"/>
  <c r="J54" i="1"/>
  <c r="G7" i="1"/>
  <c r="C7" i="1"/>
</calcChain>
</file>

<file path=xl/sharedStrings.xml><?xml version="1.0" encoding="utf-8"?>
<sst xmlns="http://schemas.openxmlformats.org/spreadsheetml/2006/main" count="78" uniqueCount="22">
  <si>
    <t>120 VAC / 60 Hz</t>
  </si>
  <si>
    <t>230 VAC / 50 Hz</t>
  </si>
  <si>
    <t>Condition</t>
  </si>
  <si>
    <t>Load</t>
  </si>
  <si>
    <t>Line current
(amps)</t>
  </si>
  <si>
    <t>Power Dissipated as Heat</t>
  </si>
  <si>
    <t xml:space="preserve">watts </t>
  </si>
  <si>
    <t>BTU</t>
  </si>
  <si>
    <t>kcal/hr</t>
  </si>
  <si>
    <t>At Idle Awake</t>
  </si>
  <si>
    <t>8 ohms per ch</t>
  </si>
  <si>
    <t>4 ohms per ch</t>
  </si>
  <si>
    <t>2 ohms per ch</t>
  </si>
  <si>
    <r>
      <t>1/8 Power Pink Noise</t>
    </r>
    <r>
      <rPr>
        <sz val="9"/>
        <rFont val="Arial"/>
        <family val="2"/>
      </rPr>
      <t xml:space="preserve"> Typical of program material just at clip</t>
    </r>
  </si>
  <si>
    <r>
      <t>1/3 Power Pink Noise</t>
    </r>
    <r>
      <rPr>
        <sz val="9"/>
        <rFont val="Arial"/>
        <family val="2"/>
      </rPr>
      <t xml:space="preserve"> Typical of program material at extreme clip</t>
    </r>
  </si>
  <si>
    <t>At Idle</t>
  </si>
  <si>
    <t>CDi Series Power Draw &amp; Thermal Dissipation</t>
  </si>
  <si>
    <t>CDi1000</t>
  </si>
  <si>
    <t>CDi2000</t>
  </si>
  <si>
    <t>CDi4000</t>
  </si>
  <si>
    <t>CDi6000</t>
  </si>
  <si>
    <t>70 volt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</si>
</sst>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0" fillId="0" borderId="0" xfId="0"/>
    <xf numFmtId="0" fontId="1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120V_Bridge_J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230V_Bridge_J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DCi_Marketing_Evaluation_Summary_J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120V"/>
      <sheetName val="Detailed Procedure"/>
      <sheetName val="AC Power Draw &amp; Dissipation"/>
      <sheetName val="Efficiency"/>
      <sheetName val="EFF Data"/>
      <sheetName val="Summary"/>
      <sheetName val="120V Quiescent"/>
      <sheetName val="120V 1-8TH (4Ω)"/>
      <sheetName val="120V 1-3RD (4Ω)"/>
      <sheetName val="120V 1-8TH (8Ω)"/>
      <sheetName val="120V 1-3RD (8Ω)"/>
      <sheetName val="120V 1-8TH (16Ω)"/>
      <sheetName val="120V 1-3RD (16Ω)"/>
      <sheetName val="120V 1-8TH (70V)"/>
      <sheetName val="120V 1-3RD (70V)"/>
      <sheetName val="120V 1-8th (100V)"/>
      <sheetName val="120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230V"/>
      <sheetName val="Detailed Procedure"/>
      <sheetName val="AC Power Draw &amp; Dissipation"/>
      <sheetName val="Efficiency"/>
      <sheetName val="EFF Data"/>
      <sheetName val="Summary"/>
      <sheetName val="230V Quiescent"/>
      <sheetName val="230V 1-8TH (4Ω)"/>
      <sheetName val="230V 1-3RD (4Ω)"/>
      <sheetName val="230V 1-8TH (8Ω)"/>
      <sheetName val="230V 1-3RD (8Ω)"/>
      <sheetName val="230V 1-8TH (16Ω)"/>
      <sheetName val="230V 1-3RD (16Ω)"/>
      <sheetName val="230V 1-8TH (70V)"/>
      <sheetName val="230V 1-3RD (70V)"/>
      <sheetName val="230V 1-8th (100V)"/>
      <sheetName val="230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300 120V"/>
      <sheetName val="Detailed Procedure"/>
      <sheetName val="Pf"/>
      <sheetName val="2300 - PD &amp; T"/>
      <sheetName val="2600 - PD &amp; T"/>
      <sheetName val="4300 - PD &amp; T"/>
      <sheetName val="4600 - PD &amp; T"/>
      <sheetName val="8300 - PD &amp; T"/>
      <sheetName val="2300 - Eff"/>
      <sheetName val="2600 - Eff"/>
      <sheetName val="4300 - Eff"/>
      <sheetName val="4600 - Eff"/>
      <sheetName val="8300 - Ef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DCi 2600 - Bridge</v>
          </cell>
        </row>
        <row r="2">
          <cell r="G2" t="str">
            <v>120 VAC / 60 Hz</v>
          </cell>
          <cell r="K2" t="str">
            <v>230 VAC / 50 Hz</v>
          </cell>
        </row>
        <row r="3">
          <cell r="A3" t="str">
            <v>Condition</v>
          </cell>
          <cell r="B3" t="str">
            <v>Load</v>
          </cell>
          <cell r="G3" t="str">
            <v>Line current
(amps)</v>
          </cell>
          <cell r="H3" t="str">
            <v>Power Dissipated as Heat</v>
          </cell>
          <cell r="K3" t="str">
            <v>Line current
(amps)</v>
          </cell>
          <cell r="L3" t="str">
            <v>Power Dissipated as Heat</v>
          </cell>
        </row>
        <row r="4">
          <cell r="H4" t="str">
            <v xml:space="preserve">watts </v>
          </cell>
          <cell r="I4" t="str">
            <v>BTU</v>
          </cell>
          <cell r="J4" t="str">
            <v>kcal/hr</v>
          </cell>
          <cell r="L4" t="str">
            <v xml:space="preserve">watts </v>
          </cell>
          <cell r="M4" t="str">
            <v>BTU</v>
          </cell>
          <cell r="N4" t="str">
            <v>kcal/hr</v>
          </cell>
        </row>
        <row r="20">
          <cell r="G20" t="str">
            <v>120 VAC / 60 Hz</v>
          </cell>
          <cell r="K20" t="str">
            <v>230 VAC / 50 Hz</v>
          </cell>
        </row>
        <row r="21">
          <cell r="A21" t="str">
            <v>Condition</v>
          </cell>
          <cell r="B21" t="str">
            <v>Load</v>
          </cell>
          <cell r="G21" t="str">
            <v>Line current
(amps)</v>
          </cell>
          <cell r="H21" t="str">
            <v>Power Dissipated as Heat</v>
          </cell>
          <cell r="K21" t="str">
            <v>Line current
(amps)</v>
          </cell>
          <cell r="L21" t="str">
            <v>Power Dissipated as Heat</v>
          </cell>
        </row>
        <row r="22">
          <cell r="H22" t="str">
            <v xml:space="preserve">watts </v>
          </cell>
          <cell r="I22" t="str">
            <v>BTU</v>
          </cell>
          <cell r="J22" t="str">
            <v>kcal/hr</v>
          </cell>
          <cell r="L22" t="str">
            <v xml:space="preserve">watts </v>
          </cell>
          <cell r="M22" t="str">
            <v>BTU</v>
          </cell>
          <cell r="N22" t="str">
            <v>kcal/hr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Normal="100" workbookViewId="0">
      <selection activeCell="C66" sqref="C66"/>
    </sheetView>
  </sheetViews>
  <sheetFormatPr defaultRowHeight="15" x14ac:dyDescent="0.25"/>
  <cols>
    <col min="1" max="1" width="27.42578125" customWidth="1"/>
    <col min="2" max="2" width="19.28515625" customWidth="1"/>
  </cols>
  <sheetData>
    <row r="1" spans="1:10" s="1" customFormat="1" ht="45" customHeight="1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1" customFormat="1" ht="21" customHeight="1" thickBot="1" x14ac:dyDescent="0.3"/>
    <row r="3" spans="1:10" ht="18.75" thickBot="1" x14ac:dyDescent="0.3">
      <c r="A3" s="42" t="s">
        <v>17</v>
      </c>
      <c r="B3" s="43"/>
      <c r="C3" s="43"/>
      <c r="D3" s="43"/>
      <c r="E3" s="43"/>
      <c r="F3" s="43"/>
      <c r="G3" s="43"/>
      <c r="H3" s="43"/>
      <c r="I3" s="43"/>
      <c r="J3" s="44"/>
    </row>
    <row r="4" spans="1:10" x14ac:dyDescent="0.25">
      <c r="A4" s="47"/>
      <c r="B4" s="41"/>
      <c r="C4" s="39" t="s">
        <v>0</v>
      </c>
      <c r="D4" s="40"/>
      <c r="E4" s="40"/>
      <c r="F4" s="41"/>
      <c r="G4" s="39" t="s">
        <v>1</v>
      </c>
      <c r="H4" s="40"/>
      <c r="I4" s="40"/>
      <c r="J4" s="41"/>
    </row>
    <row r="5" spans="1:10" ht="21.75" customHeight="1" x14ac:dyDescent="0.25">
      <c r="A5" s="30" t="s">
        <v>2</v>
      </c>
      <c r="B5" s="32" t="s">
        <v>3</v>
      </c>
      <c r="C5" s="35" t="s">
        <v>4</v>
      </c>
      <c r="D5" s="37" t="s">
        <v>5</v>
      </c>
      <c r="E5" s="37"/>
      <c r="F5" s="32"/>
      <c r="G5" s="35" t="s">
        <v>4</v>
      </c>
      <c r="H5" s="37" t="s">
        <v>5</v>
      </c>
      <c r="I5" s="37"/>
      <c r="J5" s="32"/>
    </row>
    <row r="6" spans="1:10" ht="23.25" customHeight="1" thickBot="1" x14ac:dyDescent="0.3">
      <c r="A6" s="31"/>
      <c r="B6" s="33"/>
      <c r="C6" s="36"/>
      <c r="D6" s="2" t="s">
        <v>6</v>
      </c>
      <c r="E6" s="2" t="s">
        <v>7</v>
      </c>
      <c r="F6" s="25" t="s">
        <v>8</v>
      </c>
      <c r="G6" s="36"/>
      <c r="H6" s="2" t="s">
        <v>6</v>
      </c>
      <c r="I6" s="2" t="s">
        <v>7</v>
      </c>
      <c r="J6" s="25" t="s">
        <v>8</v>
      </c>
    </row>
    <row r="7" spans="1:10" x14ac:dyDescent="0.25">
      <c r="A7" s="3" t="s">
        <v>15</v>
      </c>
      <c r="B7" s="4"/>
      <c r="C7" s="5">
        <f>'[1]120V Quiescent'!H31</f>
        <v>0.63</v>
      </c>
      <c r="D7" s="6">
        <v>30</v>
      </c>
      <c r="E7" s="6">
        <v>100</v>
      </c>
      <c r="F7" s="7">
        <v>30</v>
      </c>
      <c r="G7" s="5">
        <f>'[2]230V Quiescent'!H31</f>
        <v>0.41</v>
      </c>
      <c r="H7" s="6">
        <v>30</v>
      </c>
      <c r="I7" s="6">
        <v>90</v>
      </c>
      <c r="J7" s="7">
        <v>20</v>
      </c>
    </row>
    <row r="8" spans="1:10" x14ac:dyDescent="0.25">
      <c r="A8" s="8"/>
      <c r="B8" s="9"/>
      <c r="C8" s="10"/>
      <c r="D8" s="11"/>
      <c r="E8" s="11"/>
      <c r="F8" s="12"/>
      <c r="G8" s="10"/>
      <c r="H8" s="11"/>
      <c r="I8" s="11"/>
      <c r="J8" s="12"/>
    </row>
    <row r="9" spans="1:10" ht="15" customHeight="1" x14ac:dyDescent="0.25">
      <c r="A9" s="27" t="s">
        <v>13</v>
      </c>
      <c r="B9" s="13" t="s">
        <v>10</v>
      </c>
      <c r="C9" s="14">
        <v>4.5999999999999996</v>
      </c>
      <c r="D9" s="15">
        <v>230</v>
      </c>
      <c r="E9" s="16">
        <v>780</v>
      </c>
      <c r="F9" s="17">
        <v>200</v>
      </c>
      <c r="G9" s="14">
        <v>2.7</v>
      </c>
      <c r="H9" s="15">
        <v>210</v>
      </c>
      <c r="I9" s="16">
        <v>710</v>
      </c>
      <c r="J9" s="17">
        <v>180</v>
      </c>
    </row>
    <row r="10" spans="1:10" x14ac:dyDescent="0.25">
      <c r="A10" s="28"/>
      <c r="B10" s="13" t="s">
        <v>11</v>
      </c>
      <c r="C10" s="14">
        <v>7.4</v>
      </c>
      <c r="D10" s="15">
        <v>400</v>
      </c>
      <c r="E10" s="16">
        <v>1350</v>
      </c>
      <c r="F10" s="17">
        <v>340</v>
      </c>
      <c r="G10" s="14">
        <v>4.5</v>
      </c>
      <c r="H10" s="15">
        <v>380</v>
      </c>
      <c r="I10" s="16">
        <v>1280</v>
      </c>
      <c r="J10" s="17">
        <v>320</v>
      </c>
    </row>
    <row r="11" spans="1:10" x14ac:dyDescent="0.25">
      <c r="A11" s="28"/>
      <c r="B11" s="18" t="s">
        <v>12</v>
      </c>
      <c r="C11" s="19">
        <v>11.6</v>
      </c>
      <c r="D11" s="16">
        <v>660</v>
      </c>
      <c r="E11" s="16">
        <v>2260</v>
      </c>
      <c r="F11" s="17">
        <v>570</v>
      </c>
      <c r="G11" s="19">
        <v>6.9</v>
      </c>
      <c r="H11" s="16">
        <v>640</v>
      </c>
      <c r="I11" s="16">
        <v>2170</v>
      </c>
      <c r="J11" s="17">
        <v>550</v>
      </c>
    </row>
    <row r="12" spans="1:10" s="1" customFormat="1" x14ac:dyDescent="0.25">
      <c r="A12" s="69"/>
      <c r="B12" s="18" t="s">
        <v>21</v>
      </c>
      <c r="C12" s="19">
        <v>7.8</v>
      </c>
      <c r="D12" s="16">
        <v>340</v>
      </c>
      <c r="E12" s="16">
        <v>1160</v>
      </c>
      <c r="F12" s="17">
        <v>290</v>
      </c>
      <c r="G12" s="19">
        <v>4.9000000000000004</v>
      </c>
      <c r="H12" s="16">
        <v>340</v>
      </c>
      <c r="I12" s="16">
        <v>1160</v>
      </c>
      <c r="J12" s="17">
        <v>290</v>
      </c>
    </row>
    <row r="13" spans="1:10" x14ac:dyDescent="0.25">
      <c r="A13" s="26"/>
      <c r="B13" s="24"/>
      <c r="C13" s="10"/>
      <c r="D13" s="11"/>
      <c r="E13" s="11"/>
      <c r="F13" s="12"/>
      <c r="G13" s="10"/>
      <c r="H13" s="11"/>
      <c r="I13" s="11"/>
      <c r="J13" s="12"/>
    </row>
    <row r="14" spans="1:10" ht="15" customHeight="1" x14ac:dyDescent="0.25">
      <c r="A14" s="27" t="s">
        <v>14</v>
      </c>
      <c r="B14" s="13" t="s">
        <v>10</v>
      </c>
      <c r="C14" s="14">
        <v>6.8</v>
      </c>
      <c r="D14" s="15">
        <v>270</v>
      </c>
      <c r="E14" s="15">
        <v>930</v>
      </c>
      <c r="F14" s="17">
        <v>240</v>
      </c>
      <c r="G14" s="14">
        <v>4.0999999999999996</v>
      </c>
      <c r="H14" s="15">
        <v>260</v>
      </c>
      <c r="I14" s="15">
        <v>880</v>
      </c>
      <c r="J14" s="17">
        <v>220</v>
      </c>
    </row>
    <row r="15" spans="1:10" x14ac:dyDescent="0.25">
      <c r="A15" s="28"/>
      <c r="B15" s="13" t="s">
        <v>11</v>
      </c>
      <c r="C15" s="14">
        <v>11.3</v>
      </c>
      <c r="D15" s="15">
        <v>500</v>
      </c>
      <c r="E15" s="15">
        <v>1710</v>
      </c>
      <c r="F15" s="17">
        <v>430</v>
      </c>
      <c r="G15" s="14">
        <v>6.8</v>
      </c>
      <c r="H15" s="15">
        <v>460</v>
      </c>
      <c r="I15" s="15">
        <v>1570</v>
      </c>
      <c r="J15" s="17">
        <v>400</v>
      </c>
    </row>
    <row r="16" spans="1:10" x14ac:dyDescent="0.25">
      <c r="A16" s="28"/>
      <c r="B16" s="65" t="s">
        <v>12</v>
      </c>
      <c r="C16" s="66">
        <v>17.5</v>
      </c>
      <c r="D16" s="67">
        <v>860</v>
      </c>
      <c r="E16" s="67">
        <v>2950</v>
      </c>
      <c r="F16" s="68">
        <v>740</v>
      </c>
      <c r="G16" s="66">
        <v>10.3</v>
      </c>
      <c r="H16" s="67">
        <v>820</v>
      </c>
      <c r="I16" s="67">
        <v>2790</v>
      </c>
      <c r="J16" s="68">
        <v>700</v>
      </c>
    </row>
    <row r="17" spans="1:10" s="1" customFormat="1" ht="15.75" thickBot="1" x14ac:dyDescent="0.3">
      <c r="A17" s="29"/>
      <c r="B17" s="20" t="s">
        <v>21</v>
      </c>
      <c r="C17" s="21">
        <v>15.3</v>
      </c>
      <c r="D17" s="22">
        <v>640</v>
      </c>
      <c r="E17" s="22">
        <v>2170</v>
      </c>
      <c r="F17" s="23">
        <v>550</v>
      </c>
      <c r="G17" s="21">
        <v>9.4</v>
      </c>
      <c r="H17" s="22">
        <v>610</v>
      </c>
      <c r="I17" s="22">
        <v>2080</v>
      </c>
      <c r="J17" s="23">
        <v>520</v>
      </c>
    </row>
    <row r="18" spans="1:10" ht="33.75" customHeight="1" thickBo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8.75" thickBot="1" x14ac:dyDescent="0.3">
      <c r="A19" s="42" t="s">
        <v>18</v>
      </c>
      <c r="B19" s="43"/>
      <c r="C19" s="43"/>
      <c r="D19" s="43"/>
      <c r="E19" s="43"/>
      <c r="F19" s="43"/>
      <c r="G19" s="43"/>
      <c r="H19" s="43"/>
      <c r="I19" s="43"/>
      <c r="J19" s="44"/>
    </row>
    <row r="20" spans="1:10" x14ac:dyDescent="0.25">
      <c r="A20" s="45"/>
      <c r="B20" s="46"/>
      <c r="C20" s="39" t="s">
        <v>0</v>
      </c>
      <c r="D20" s="40"/>
      <c r="E20" s="40"/>
      <c r="F20" s="41"/>
      <c r="G20" s="39" t="s">
        <v>1</v>
      </c>
      <c r="H20" s="40"/>
      <c r="I20" s="40"/>
      <c r="J20" s="41"/>
    </row>
    <row r="21" spans="1:10" ht="15" customHeight="1" x14ac:dyDescent="0.25">
      <c r="A21" s="30" t="s">
        <v>2</v>
      </c>
      <c r="B21" s="32" t="s">
        <v>3</v>
      </c>
      <c r="C21" s="35" t="s">
        <v>4</v>
      </c>
      <c r="D21" s="37" t="s">
        <v>5</v>
      </c>
      <c r="E21" s="37"/>
      <c r="F21" s="32"/>
      <c r="G21" s="35" t="s">
        <v>4</v>
      </c>
      <c r="H21" s="37" t="s">
        <v>5</v>
      </c>
      <c r="I21" s="37"/>
      <c r="J21" s="32"/>
    </row>
    <row r="22" spans="1:10" ht="33" customHeight="1" thickBot="1" x14ac:dyDescent="0.3">
      <c r="A22" s="31"/>
      <c r="B22" s="33"/>
      <c r="C22" s="36"/>
      <c r="D22" s="2" t="s">
        <v>6</v>
      </c>
      <c r="E22" s="2" t="s">
        <v>7</v>
      </c>
      <c r="F22" s="25" t="s">
        <v>8</v>
      </c>
      <c r="G22" s="36"/>
      <c r="H22" s="2" t="s">
        <v>6</v>
      </c>
      <c r="I22" s="2" t="s">
        <v>7</v>
      </c>
      <c r="J22" s="25" t="s">
        <v>8</v>
      </c>
    </row>
    <row r="23" spans="1:10" x14ac:dyDescent="0.25">
      <c r="A23" s="3" t="s">
        <v>15</v>
      </c>
      <c r="B23" s="4"/>
      <c r="C23" s="5">
        <v>0.7</v>
      </c>
      <c r="D23" s="6">
        <v>30</v>
      </c>
      <c r="E23" s="6">
        <v>110</v>
      </c>
      <c r="F23" s="7">
        <v>30</v>
      </c>
      <c r="G23" s="5">
        <v>0.5</v>
      </c>
      <c r="H23" s="6">
        <v>30</v>
      </c>
      <c r="I23" s="6">
        <v>100</v>
      </c>
      <c r="J23" s="7">
        <v>20</v>
      </c>
    </row>
    <row r="24" spans="1:10" x14ac:dyDescent="0.25">
      <c r="A24" s="8"/>
      <c r="B24" s="9"/>
      <c r="C24" s="10"/>
      <c r="D24" s="11"/>
      <c r="E24" s="11"/>
      <c r="F24" s="12"/>
      <c r="G24" s="10"/>
      <c r="H24" s="11"/>
      <c r="I24" s="11"/>
      <c r="J24" s="12"/>
    </row>
    <row r="25" spans="1:10" ht="15" customHeight="1" x14ac:dyDescent="0.25">
      <c r="A25" s="27" t="s">
        <v>13</v>
      </c>
      <c r="B25" s="13" t="s">
        <v>10</v>
      </c>
      <c r="C25" s="14">
        <v>4.3</v>
      </c>
      <c r="D25" s="15">
        <v>170</v>
      </c>
      <c r="E25" s="16">
        <v>570</v>
      </c>
      <c r="F25" s="17">
        <v>140</v>
      </c>
      <c r="G25" s="14">
        <v>2.8</v>
      </c>
      <c r="H25" s="15">
        <v>170</v>
      </c>
      <c r="I25" s="16">
        <v>560</v>
      </c>
      <c r="J25" s="17">
        <v>140</v>
      </c>
    </row>
    <row r="26" spans="1:10" x14ac:dyDescent="0.25">
      <c r="A26" s="28"/>
      <c r="B26" s="13" t="s">
        <v>11</v>
      </c>
      <c r="C26" s="14">
        <v>7.5</v>
      </c>
      <c r="D26" s="15">
        <v>310</v>
      </c>
      <c r="E26" s="16">
        <v>1060</v>
      </c>
      <c r="F26" s="17">
        <v>270</v>
      </c>
      <c r="G26" s="14">
        <v>4.4000000000000004</v>
      </c>
      <c r="H26" s="15">
        <v>280</v>
      </c>
      <c r="I26" s="16">
        <v>970</v>
      </c>
      <c r="J26" s="17">
        <v>240</v>
      </c>
    </row>
    <row r="27" spans="1:10" x14ac:dyDescent="0.25">
      <c r="A27" s="28"/>
      <c r="B27" s="18" t="s">
        <v>12</v>
      </c>
      <c r="C27" s="19">
        <v>9.9</v>
      </c>
      <c r="D27" s="16">
        <v>460</v>
      </c>
      <c r="E27" s="16">
        <v>1570</v>
      </c>
      <c r="F27" s="17">
        <v>400</v>
      </c>
      <c r="G27" s="19">
        <v>6.2</v>
      </c>
      <c r="H27" s="16">
        <v>450</v>
      </c>
      <c r="I27" s="16">
        <v>1540</v>
      </c>
      <c r="J27" s="17">
        <v>390</v>
      </c>
    </row>
    <row r="28" spans="1:10" s="1" customFormat="1" x14ac:dyDescent="0.25">
      <c r="A28" s="69"/>
      <c r="B28" s="18" t="s">
        <v>21</v>
      </c>
      <c r="C28" s="19">
        <v>9.4</v>
      </c>
      <c r="D28" s="16">
        <v>420</v>
      </c>
      <c r="E28" s="16">
        <v>1430</v>
      </c>
      <c r="F28" s="17">
        <v>360</v>
      </c>
      <c r="G28" s="19">
        <v>5.8</v>
      </c>
      <c r="H28" s="16">
        <v>400</v>
      </c>
      <c r="I28" s="16">
        <v>1360</v>
      </c>
      <c r="J28" s="17">
        <v>340</v>
      </c>
    </row>
    <row r="29" spans="1:10" x14ac:dyDescent="0.25">
      <c r="A29" s="26"/>
      <c r="B29" s="24"/>
      <c r="C29" s="10"/>
      <c r="D29" s="11"/>
      <c r="E29" s="11"/>
      <c r="F29" s="12"/>
      <c r="G29" s="10"/>
      <c r="H29" s="11"/>
      <c r="I29" s="11"/>
      <c r="J29" s="12"/>
    </row>
    <row r="30" spans="1:10" ht="15" customHeight="1" x14ac:dyDescent="0.25">
      <c r="A30" s="34" t="s">
        <v>14</v>
      </c>
      <c r="B30" s="78" t="s">
        <v>10</v>
      </c>
      <c r="C30" s="80">
        <v>8.3000000000000007</v>
      </c>
      <c r="D30" s="15">
        <v>280</v>
      </c>
      <c r="E30" s="15">
        <v>950</v>
      </c>
      <c r="F30" s="16">
        <v>240</v>
      </c>
      <c r="G30" s="70">
        <v>5.2</v>
      </c>
      <c r="H30" s="15">
        <v>270</v>
      </c>
      <c r="I30" s="15">
        <v>920</v>
      </c>
      <c r="J30" s="17">
        <v>230</v>
      </c>
    </row>
    <row r="31" spans="1:10" x14ac:dyDescent="0.25">
      <c r="A31" s="34"/>
      <c r="B31" s="78" t="s">
        <v>11</v>
      </c>
      <c r="C31" s="80">
        <v>13.5</v>
      </c>
      <c r="D31" s="15">
        <v>520</v>
      </c>
      <c r="E31" s="15">
        <v>1760</v>
      </c>
      <c r="F31" s="16">
        <v>440</v>
      </c>
      <c r="G31" s="70">
        <v>8.6</v>
      </c>
      <c r="H31" s="15">
        <v>500</v>
      </c>
      <c r="I31" s="15">
        <v>1710</v>
      </c>
      <c r="J31" s="17">
        <v>430</v>
      </c>
    </row>
    <row r="32" spans="1:10" x14ac:dyDescent="0.25">
      <c r="A32" s="34"/>
      <c r="B32" s="79" t="s">
        <v>12</v>
      </c>
      <c r="C32" s="81">
        <v>19.3</v>
      </c>
      <c r="D32" s="16">
        <v>850</v>
      </c>
      <c r="E32" s="16">
        <v>2900</v>
      </c>
      <c r="F32" s="16">
        <v>730</v>
      </c>
      <c r="G32" s="71">
        <v>12</v>
      </c>
      <c r="H32" s="16">
        <v>810</v>
      </c>
      <c r="I32" s="16">
        <v>2760</v>
      </c>
      <c r="J32" s="17">
        <v>690</v>
      </c>
    </row>
    <row r="33" spans="1:10" s="1" customFormat="1" ht="15.75" thickBot="1" x14ac:dyDescent="0.3">
      <c r="A33" s="55"/>
      <c r="B33" s="76" t="s">
        <v>21</v>
      </c>
      <c r="C33" s="77">
        <v>18.2</v>
      </c>
      <c r="D33" s="22">
        <v>740</v>
      </c>
      <c r="E33" s="22">
        <v>2540</v>
      </c>
      <c r="F33" s="22">
        <v>640</v>
      </c>
      <c r="G33" s="72">
        <v>11.4</v>
      </c>
      <c r="H33" s="22">
        <v>730</v>
      </c>
      <c r="I33" s="22">
        <v>2490</v>
      </c>
      <c r="J33" s="23">
        <v>630</v>
      </c>
    </row>
    <row r="34" spans="1:10" ht="33" customHeight="1" thickBot="1" x14ac:dyDescent="0.3"/>
    <row r="35" spans="1:10" ht="18.75" thickBot="1" x14ac:dyDescent="0.3">
      <c r="A35" s="42" t="s">
        <v>19</v>
      </c>
      <c r="B35" s="43"/>
      <c r="C35" s="43"/>
      <c r="D35" s="43"/>
      <c r="E35" s="43"/>
      <c r="F35" s="43"/>
      <c r="G35" s="43"/>
      <c r="H35" s="43"/>
      <c r="I35" s="43"/>
      <c r="J35" s="44"/>
    </row>
    <row r="36" spans="1:10" x14ac:dyDescent="0.25">
      <c r="A36" s="52"/>
      <c r="B36" s="53"/>
      <c r="C36" s="52" t="str">
        <f>'[3]2600 - PD &amp; T'!G2</f>
        <v>120 VAC / 60 Hz</v>
      </c>
      <c r="D36" s="54"/>
      <c r="E36" s="54"/>
      <c r="F36" s="53"/>
      <c r="G36" s="52" t="str">
        <f>'[3]2600 - PD &amp; T'!K2</f>
        <v>230 VAC / 50 Hz</v>
      </c>
      <c r="H36" s="54"/>
      <c r="I36" s="54"/>
      <c r="J36" s="53"/>
    </row>
    <row r="37" spans="1:10" ht="15" customHeight="1" x14ac:dyDescent="0.25">
      <c r="A37" s="48" t="str">
        <f>'[3]2600 - PD &amp; T'!A3</f>
        <v>Condition</v>
      </c>
      <c r="B37" s="50" t="str">
        <f>'[3]2600 - PD &amp; T'!B3</f>
        <v>Load</v>
      </c>
      <c r="C37" s="56" t="str">
        <f>'[3]2600 - PD &amp; T'!G3</f>
        <v>Line current
(amps)</v>
      </c>
      <c r="D37" s="58" t="str">
        <f>'[3]2600 - PD &amp; T'!H3</f>
        <v>Power Dissipated as Heat</v>
      </c>
      <c r="E37" s="59"/>
      <c r="F37" s="60"/>
      <c r="G37" s="56" t="str">
        <f>'[3]2600 - PD &amp; T'!K3</f>
        <v>Line current
(amps)</v>
      </c>
      <c r="H37" s="58" t="str">
        <f>'[3]2600 - PD &amp; T'!L3</f>
        <v>Power Dissipated as Heat</v>
      </c>
      <c r="I37" s="59"/>
      <c r="J37" s="60"/>
    </row>
    <row r="38" spans="1:10" ht="39.75" customHeight="1" thickBot="1" x14ac:dyDescent="0.3">
      <c r="A38" s="49"/>
      <c r="B38" s="51"/>
      <c r="C38" s="57"/>
      <c r="D38" s="2" t="str">
        <f>'[3]2600 - PD &amp; T'!H4</f>
        <v xml:space="preserve">watts </v>
      </c>
      <c r="E38" s="2" t="str">
        <f>'[3]2600 - PD &amp; T'!I4</f>
        <v>BTU</v>
      </c>
      <c r="F38" s="25" t="str">
        <f>'[3]2600 - PD &amp; T'!J4</f>
        <v>kcal/hr</v>
      </c>
      <c r="G38" s="57"/>
      <c r="H38" s="2" t="str">
        <f>'[3]2600 - PD &amp; T'!L4</f>
        <v xml:space="preserve">watts </v>
      </c>
      <c r="I38" s="2" t="str">
        <f>'[3]2600 - PD &amp; T'!M4</f>
        <v>BTU</v>
      </c>
      <c r="J38" s="25" t="str">
        <f>'[3]2600 - PD &amp; T'!N4</f>
        <v>kcal/hr</v>
      </c>
    </row>
    <row r="39" spans="1:10" x14ac:dyDescent="0.25">
      <c r="A39" s="3" t="s">
        <v>15</v>
      </c>
      <c r="B39" s="4"/>
      <c r="C39" s="5">
        <v>0.7</v>
      </c>
      <c r="D39" s="6">
        <v>30</v>
      </c>
      <c r="E39" s="6">
        <v>110</v>
      </c>
      <c r="F39" s="7">
        <v>30</v>
      </c>
      <c r="G39" s="5">
        <v>0.5</v>
      </c>
      <c r="H39" s="6">
        <v>30</v>
      </c>
      <c r="I39" s="6">
        <v>90</v>
      </c>
      <c r="J39" s="7">
        <v>20</v>
      </c>
    </row>
    <row r="40" spans="1:10" x14ac:dyDescent="0.25">
      <c r="A40" s="8"/>
      <c r="B40" s="9"/>
      <c r="C40" s="10"/>
      <c r="D40" s="11"/>
      <c r="E40" s="11"/>
      <c r="F40" s="12"/>
      <c r="G40" s="10"/>
      <c r="H40" s="11"/>
      <c r="I40" s="11"/>
      <c r="J40" s="12"/>
    </row>
    <row r="41" spans="1:10" ht="15" customHeight="1" x14ac:dyDescent="0.25">
      <c r="A41" s="27" t="s">
        <v>13</v>
      </c>
      <c r="B41" s="13" t="s">
        <v>10</v>
      </c>
      <c r="C41" s="14">
        <v>5.4</v>
      </c>
      <c r="D41" s="15">
        <v>200</v>
      </c>
      <c r="E41" s="16">
        <v>680</v>
      </c>
      <c r="F41" s="17">
        <v>170</v>
      </c>
      <c r="G41" s="14">
        <v>3.4</v>
      </c>
      <c r="H41" s="15">
        <v>190</v>
      </c>
      <c r="I41" s="16">
        <v>660</v>
      </c>
      <c r="J41" s="17">
        <v>170</v>
      </c>
    </row>
    <row r="42" spans="1:10" x14ac:dyDescent="0.25">
      <c r="A42" s="28"/>
      <c r="B42" s="13" t="s">
        <v>11</v>
      </c>
      <c r="C42" s="14">
        <v>9.8000000000000007</v>
      </c>
      <c r="D42" s="15">
        <v>590</v>
      </c>
      <c r="E42" s="16">
        <v>2020</v>
      </c>
      <c r="F42" s="17">
        <v>510</v>
      </c>
      <c r="G42" s="14">
        <v>5.8</v>
      </c>
      <c r="H42" s="15">
        <v>350</v>
      </c>
      <c r="I42" s="16">
        <v>1190</v>
      </c>
      <c r="J42" s="17">
        <v>300</v>
      </c>
    </row>
    <row r="43" spans="1:10" x14ac:dyDescent="0.25">
      <c r="A43" s="28"/>
      <c r="B43" s="18" t="s">
        <v>12</v>
      </c>
      <c r="C43" s="19">
        <v>14.3</v>
      </c>
      <c r="D43" s="16">
        <v>640</v>
      </c>
      <c r="E43" s="16">
        <v>2200</v>
      </c>
      <c r="F43" s="17">
        <v>550</v>
      </c>
      <c r="G43" s="19">
        <v>8.3000000000000007</v>
      </c>
      <c r="H43" s="16">
        <v>590</v>
      </c>
      <c r="I43" s="16">
        <v>2020</v>
      </c>
      <c r="J43" s="17">
        <v>510</v>
      </c>
    </row>
    <row r="44" spans="1:10" s="1" customFormat="1" x14ac:dyDescent="0.25">
      <c r="A44" s="69"/>
      <c r="B44" s="18" t="s">
        <v>21</v>
      </c>
      <c r="C44" s="19"/>
      <c r="D44" s="16"/>
      <c r="E44" s="16"/>
      <c r="F44" s="17"/>
      <c r="G44" s="19"/>
      <c r="H44" s="16"/>
      <c r="I44" s="16"/>
      <c r="J44" s="17"/>
    </row>
    <row r="45" spans="1:10" x14ac:dyDescent="0.25">
      <c r="A45" s="8"/>
      <c r="B45" s="24"/>
      <c r="C45" s="10"/>
      <c r="D45" s="11"/>
      <c r="E45" s="11"/>
      <c r="F45" s="12"/>
      <c r="G45" s="10"/>
      <c r="H45" s="11"/>
      <c r="I45" s="11"/>
      <c r="J45" s="12"/>
    </row>
    <row r="46" spans="1:10" ht="15" customHeight="1" x14ac:dyDescent="0.25">
      <c r="A46" s="34" t="s">
        <v>14</v>
      </c>
      <c r="B46" s="78" t="s">
        <v>10</v>
      </c>
      <c r="C46" s="80">
        <v>10.5</v>
      </c>
      <c r="D46" s="15">
        <v>330</v>
      </c>
      <c r="E46" s="15">
        <v>1140</v>
      </c>
      <c r="F46" s="16">
        <v>290</v>
      </c>
      <c r="G46" s="70">
        <v>6.6</v>
      </c>
      <c r="H46" s="15">
        <v>330</v>
      </c>
      <c r="I46" s="15">
        <v>1120</v>
      </c>
      <c r="J46" s="17">
        <v>280</v>
      </c>
    </row>
    <row r="47" spans="1:10" x14ac:dyDescent="0.25">
      <c r="A47" s="34"/>
      <c r="B47" s="78" t="s">
        <v>11</v>
      </c>
      <c r="C47" s="80">
        <v>18.899999999999999</v>
      </c>
      <c r="D47" s="15">
        <v>680</v>
      </c>
      <c r="E47" s="15">
        <v>2310</v>
      </c>
      <c r="F47" s="16">
        <v>580</v>
      </c>
      <c r="G47" s="70">
        <v>11.8</v>
      </c>
      <c r="H47" s="15">
        <v>640</v>
      </c>
      <c r="I47" s="15">
        <v>2190</v>
      </c>
      <c r="J47" s="17">
        <v>550</v>
      </c>
    </row>
    <row r="48" spans="1:10" x14ac:dyDescent="0.25">
      <c r="A48" s="34"/>
      <c r="B48" s="79" t="s">
        <v>12</v>
      </c>
      <c r="C48" s="81">
        <v>26.9</v>
      </c>
      <c r="D48" s="16">
        <v>1140</v>
      </c>
      <c r="E48" s="16">
        <v>3870</v>
      </c>
      <c r="F48" s="16">
        <v>980</v>
      </c>
      <c r="G48" s="71">
        <v>15.8</v>
      </c>
      <c r="H48" s="16">
        <v>1070</v>
      </c>
      <c r="I48" s="16">
        <v>3670</v>
      </c>
      <c r="J48" s="17">
        <v>920</v>
      </c>
    </row>
    <row r="49" spans="1:10" s="1" customFormat="1" ht="15.75" thickBot="1" x14ac:dyDescent="0.3">
      <c r="A49" s="55"/>
      <c r="B49" s="76" t="s">
        <v>21</v>
      </c>
      <c r="C49" s="77"/>
      <c r="D49" s="22"/>
      <c r="E49" s="22"/>
      <c r="F49" s="22"/>
      <c r="G49" s="72"/>
      <c r="H49" s="22"/>
      <c r="I49" s="22"/>
      <c r="J49" s="23"/>
    </row>
    <row r="50" spans="1:10" ht="27" customHeight="1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8.75" thickBot="1" x14ac:dyDescent="0.3">
      <c r="A51" s="42" t="s">
        <v>20</v>
      </c>
      <c r="B51" s="43"/>
      <c r="C51" s="43"/>
      <c r="D51" s="43"/>
      <c r="E51" s="43"/>
      <c r="F51" s="43"/>
      <c r="G51" s="43"/>
      <c r="H51" s="43"/>
      <c r="I51" s="43"/>
      <c r="J51" s="44"/>
    </row>
    <row r="52" spans="1:10" x14ac:dyDescent="0.25">
      <c r="A52" s="52"/>
      <c r="B52" s="53"/>
      <c r="C52" s="52" t="str">
        <f>'[3]2600 - PD &amp; T'!G20</f>
        <v>120 VAC / 60 Hz</v>
      </c>
      <c r="D52" s="54"/>
      <c r="E52" s="54"/>
      <c r="F52" s="53"/>
      <c r="G52" s="52" t="str">
        <f>'[3]2600 - PD &amp; T'!K20</f>
        <v>230 VAC / 50 Hz</v>
      </c>
      <c r="H52" s="54"/>
      <c r="I52" s="54"/>
      <c r="J52" s="53"/>
    </row>
    <row r="53" spans="1:10" ht="15" customHeight="1" x14ac:dyDescent="0.25">
      <c r="A53" s="48" t="str">
        <f>'[3]2600 - PD &amp; T'!A21</f>
        <v>Condition</v>
      </c>
      <c r="B53" s="50" t="str">
        <f>'[3]2600 - PD &amp; T'!B21</f>
        <v>Load</v>
      </c>
      <c r="C53" s="56" t="str">
        <f>'[3]2600 - PD &amp; T'!G21</f>
        <v>Line current
(amps)</v>
      </c>
      <c r="D53" s="58" t="str">
        <f>'[3]2600 - PD &amp; T'!H21</f>
        <v>Power Dissipated as Heat</v>
      </c>
      <c r="E53" s="59"/>
      <c r="F53" s="60"/>
      <c r="G53" s="56" t="str">
        <f>'[3]2600 - PD &amp; T'!K21</f>
        <v>Line current
(amps)</v>
      </c>
      <c r="H53" s="58" t="str">
        <f>'[3]2600 - PD &amp; T'!L21</f>
        <v>Power Dissipated as Heat</v>
      </c>
      <c r="I53" s="59"/>
      <c r="J53" s="60"/>
    </row>
    <row r="54" spans="1:10" ht="30.75" customHeight="1" thickBot="1" x14ac:dyDescent="0.3">
      <c r="A54" s="49"/>
      <c r="B54" s="51"/>
      <c r="C54" s="57"/>
      <c r="D54" s="2" t="str">
        <f>'[3]2600 - PD &amp; T'!H22</f>
        <v xml:space="preserve">watts </v>
      </c>
      <c r="E54" s="2" t="str">
        <f>'[3]2600 - PD &amp; T'!I22</f>
        <v>BTU</v>
      </c>
      <c r="F54" s="25" t="str">
        <f>'[3]2600 - PD &amp; T'!J22</f>
        <v>kcal/hr</v>
      </c>
      <c r="G54" s="57"/>
      <c r="H54" s="2" t="str">
        <f>'[3]2600 - PD &amp; T'!L22</f>
        <v xml:space="preserve">watts </v>
      </c>
      <c r="I54" s="2" t="str">
        <f>'[3]2600 - PD &amp; T'!M22</f>
        <v>BTU</v>
      </c>
      <c r="J54" s="25" t="str">
        <f>'[3]2600 - PD &amp; T'!N22</f>
        <v>kcal/hr</v>
      </c>
    </row>
    <row r="55" spans="1:10" x14ac:dyDescent="0.25">
      <c r="A55" s="3" t="s">
        <v>15</v>
      </c>
      <c r="B55" s="4"/>
      <c r="C55" s="5">
        <v>0.8</v>
      </c>
      <c r="D55" s="6">
        <v>38</v>
      </c>
      <c r="E55" s="6">
        <v>130</v>
      </c>
      <c r="F55" s="7">
        <v>33</v>
      </c>
      <c r="G55" s="5">
        <v>0.5</v>
      </c>
      <c r="H55" s="6">
        <v>30</v>
      </c>
      <c r="I55" s="6">
        <v>104</v>
      </c>
      <c r="J55" s="7">
        <v>26</v>
      </c>
    </row>
    <row r="56" spans="1:10" s="1" customFormat="1" x14ac:dyDescent="0.25">
      <c r="A56" s="3" t="s">
        <v>9</v>
      </c>
      <c r="B56" s="4"/>
      <c r="C56" s="5">
        <v>2.9</v>
      </c>
      <c r="D56" s="6">
        <v>178</v>
      </c>
      <c r="E56" s="6">
        <v>608</v>
      </c>
      <c r="F56" s="7">
        <v>153</v>
      </c>
      <c r="G56" s="5">
        <v>1.7</v>
      </c>
      <c r="H56" s="6">
        <v>154</v>
      </c>
      <c r="I56" s="6">
        <v>527</v>
      </c>
      <c r="J56" s="7">
        <v>133</v>
      </c>
    </row>
    <row r="57" spans="1:10" x14ac:dyDescent="0.25">
      <c r="A57" s="8"/>
      <c r="B57" s="9"/>
      <c r="C57" s="10"/>
      <c r="D57" s="11"/>
      <c r="E57" s="11"/>
      <c r="F57" s="12"/>
      <c r="G57" s="10"/>
      <c r="H57" s="11"/>
      <c r="I57" s="11"/>
      <c r="J57" s="12"/>
    </row>
    <row r="58" spans="1:10" ht="15" customHeight="1" x14ac:dyDescent="0.25">
      <c r="A58" s="27" t="s">
        <v>13</v>
      </c>
      <c r="B58" s="13" t="s">
        <v>10</v>
      </c>
      <c r="C58" s="14">
        <v>8.1</v>
      </c>
      <c r="D58" s="15">
        <v>260</v>
      </c>
      <c r="E58" s="16">
        <v>887</v>
      </c>
      <c r="F58" s="17">
        <v>224</v>
      </c>
      <c r="G58" s="14">
        <v>5</v>
      </c>
      <c r="H58" s="15">
        <v>242</v>
      </c>
      <c r="I58" s="16">
        <v>826</v>
      </c>
      <c r="J58" s="17">
        <v>208</v>
      </c>
    </row>
    <row r="59" spans="1:10" x14ac:dyDescent="0.25">
      <c r="A59" s="28"/>
      <c r="B59" s="13" t="s">
        <v>11</v>
      </c>
      <c r="C59" s="14">
        <v>11.8</v>
      </c>
      <c r="D59" s="15">
        <v>355</v>
      </c>
      <c r="E59" s="16">
        <v>1213</v>
      </c>
      <c r="F59" s="17">
        <v>306</v>
      </c>
      <c r="G59" s="14">
        <v>7.4</v>
      </c>
      <c r="H59" s="15">
        <v>335</v>
      </c>
      <c r="I59" s="16">
        <v>1142</v>
      </c>
      <c r="J59" s="17">
        <v>288</v>
      </c>
    </row>
    <row r="60" spans="1:10" x14ac:dyDescent="0.25">
      <c r="A60" s="28"/>
      <c r="B60" s="18" t="s">
        <v>12</v>
      </c>
      <c r="C60" s="19">
        <v>16.899999999999999</v>
      </c>
      <c r="D60" s="16">
        <v>520</v>
      </c>
      <c r="E60" s="16">
        <v>1774</v>
      </c>
      <c r="F60" s="17">
        <v>447</v>
      </c>
      <c r="G60" s="19">
        <v>10</v>
      </c>
      <c r="H60" s="16">
        <v>488</v>
      </c>
      <c r="I60" s="16">
        <v>1665</v>
      </c>
      <c r="J60" s="17">
        <v>420</v>
      </c>
    </row>
    <row r="61" spans="1:10" s="1" customFormat="1" x14ac:dyDescent="0.25">
      <c r="A61" s="69"/>
      <c r="B61" s="18" t="s">
        <v>21</v>
      </c>
      <c r="C61" s="19"/>
      <c r="D61" s="16"/>
      <c r="E61" s="16"/>
      <c r="F61" s="17"/>
      <c r="G61" s="19"/>
      <c r="H61" s="16"/>
      <c r="I61" s="16"/>
      <c r="J61" s="17"/>
    </row>
    <row r="62" spans="1:10" x14ac:dyDescent="0.25">
      <c r="A62" s="8"/>
      <c r="B62" s="24"/>
      <c r="C62" s="10"/>
      <c r="D62" s="11"/>
      <c r="E62" s="11"/>
      <c r="F62" s="12"/>
      <c r="G62" s="10"/>
      <c r="H62" s="11"/>
      <c r="I62" s="11"/>
      <c r="J62" s="12"/>
    </row>
    <row r="63" spans="1:10" ht="15" customHeight="1" x14ac:dyDescent="0.25">
      <c r="A63" s="73" t="s">
        <v>14</v>
      </c>
      <c r="B63" s="13" t="s">
        <v>10</v>
      </c>
      <c r="C63" s="14">
        <v>15.3</v>
      </c>
      <c r="D63" s="15">
        <v>350</v>
      </c>
      <c r="E63" s="15">
        <v>1194</v>
      </c>
      <c r="F63" s="17">
        <v>301</v>
      </c>
      <c r="G63" s="14">
        <v>9.5</v>
      </c>
      <c r="H63" s="15">
        <v>321</v>
      </c>
      <c r="I63" s="15">
        <v>1095</v>
      </c>
      <c r="J63" s="17">
        <v>276</v>
      </c>
    </row>
    <row r="64" spans="1:10" x14ac:dyDescent="0.25">
      <c r="A64" s="74"/>
      <c r="B64" s="13" t="s">
        <v>11</v>
      </c>
      <c r="C64" s="14">
        <v>24.1</v>
      </c>
      <c r="D64" s="15">
        <v>574</v>
      </c>
      <c r="E64" s="15">
        <v>1959</v>
      </c>
      <c r="F64" s="17">
        <v>494</v>
      </c>
      <c r="G64" s="14">
        <v>14.8</v>
      </c>
      <c r="H64" s="15">
        <v>524</v>
      </c>
      <c r="I64" s="15">
        <v>1789</v>
      </c>
      <c r="J64" s="17">
        <v>451</v>
      </c>
    </row>
    <row r="65" spans="1:10" x14ac:dyDescent="0.25">
      <c r="A65" s="74"/>
      <c r="B65" s="65" t="s">
        <v>12</v>
      </c>
      <c r="C65" s="66">
        <v>35.200000000000003</v>
      </c>
      <c r="D65" s="67">
        <v>989</v>
      </c>
      <c r="E65" s="67">
        <v>3377</v>
      </c>
      <c r="F65" s="68">
        <v>851</v>
      </c>
      <c r="G65" s="66">
        <v>21.3</v>
      </c>
      <c r="H65" s="67">
        <v>907</v>
      </c>
      <c r="I65" s="67">
        <v>3094</v>
      </c>
      <c r="J65" s="68">
        <v>780</v>
      </c>
    </row>
    <row r="66" spans="1:10" s="1" customFormat="1" ht="15.75" thickBot="1" x14ac:dyDescent="0.3">
      <c r="A66" s="75"/>
      <c r="B66" s="76" t="s">
        <v>21</v>
      </c>
      <c r="C66" s="77"/>
      <c r="D66" s="22"/>
      <c r="E66" s="22"/>
      <c r="F66" s="22"/>
      <c r="G66" s="72"/>
      <c r="H66" s="22"/>
      <c r="I66" s="22"/>
      <c r="J66" s="23"/>
    </row>
    <row r="67" spans="1:10" s="1" customFormat="1" x14ac:dyDescent="0.25">
      <c r="A67" s="61"/>
      <c r="B67" s="62"/>
      <c r="C67" s="63"/>
      <c r="D67" s="64"/>
      <c r="E67" s="64"/>
      <c r="F67" s="64"/>
      <c r="G67" s="63"/>
      <c r="H67" s="64"/>
      <c r="I67" s="64"/>
      <c r="J67" s="64"/>
    </row>
    <row r="68" spans="1:10" ht="34.5" customHeight="1" x14ac:dyDescent="0.25"/>
  </sheetData>
  <mergeCells count="49">
    <mergeCell ref="A9:A12"/>
    <mergeCell ref="A14:A17"/>
    <mergeCell ref="A25:A28"/>
    <mergeCell ref="A30:A33"/>
    <mergeCell ref="A41:A44"/>
    <mergeCell ref="A37:A38"/>
    <mergeCell ref="B37:B38"/>
    <mergeCell ref="H37:J37"/>
    <mergeCell ref="C53:C54"/>
    <mergeCell ref="D53:F53"/>
    <mergeCell ref="G53:G54"/>
    <mergeCell ref="H53:J53"/>
    <mergeCell ref="A46:A49"/>
    <mergeCell ref="C5:C6"/>
    <mergeCell ref="D5:F5"/>
    <mergeCell ref="G4:J4"/>
    <mergeCell ref="C37:C38"/>
    <mergeCell ref="D37:F37"/>
    <mergeCell ref="G37:G38"/>
    <mergeCell ref="A35:J35"/>
    <mergeCell ref="A36:B36"/>
    <mergeCell ref="C36:F36"/>
    <mergeCell ref="G36:J36"/>
    <mergeCell ref="A53:A54"/>
    <mergeCell ref="B53:B54"/>
    <mergeCell ref="A51:J51"/>
    <mergeCell ref="A52:B52"/>
    <mergeCell ref="C52:F52"/>
    <mergeCell ref="G52:J52"/>
    <mergeCell ref="A58:A61"/>
    <mergeCell ref="A63:A66"/>
    <mergeCell ref="G5:G6"/>
    <mergeCell ref="H5:J5"/>
    <mergeCell ref="A1:J1"/>
    <mergeCell ref="D21:F21"/>
    <mergeCell ref="C21:C22"/>
    <mergeCell ref="H21:J21"/>
    <mergeCell ref="C20:F20"/>
    <mergeCell ref="G20:J20"/>
    <mergeCell ref="A3:J3"/>
    <mergeCell ref="A5:A6"/>
    <mergeCell ref="B5:B6"/>
    <mergeCell ref="A19:J19"/>
    <mergeCell ref="A20:B20"/>
    <mergeCell ref="A4:B4"/>
    <mergeCell ref="C4:F4"/>
    <mergeCell ref="A21:A22"/>
    <mergeCell ref="B21:B22"/>
    <mergeCell ref="G21:G22"/>
  </mergeCells>
  <printOptions horizontalCentered="1"/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Harman Industries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khoward</dc:creator>
  <cp:lastModifiedBy>Kristin Howard</cp:lastModifiedBy>
  <cp:lastPrinted>2014-03-14T15:50:13Z</cp:lastPrinted>
  <dcterms:created xsi:type="dcterms:W3CDTF">2013-08-13T16:26:45Z</dcterms:created>
  <dcterms:modified xsi:type="dcterms:W3CDTF">2014-03-14T18:09:32Z</dcterms:modified>
</cp:coreProperties>
</file>